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4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5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mc:Ignorable="unk1 xr xr6 xr10 xr2">
  <s:fileVersion appName="xl" lastEdited="7" lowestEdited="5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Z_2D0D1E48_C9F5_4EC3_A5D4_F361620B0F10_.wvu.Cols" localSheetId="1" hidden="1">Смета!$I:$I</s:definedName>
    <s:definedName name="Z_2D0D1E48_C9F5_4EC3_A5D4_F361620B0F10_.wvu.PrintTitles" localSheetId="1" hidden="1">Смета!$17:$17</s:definedName>
    <s:definedName name="Z_678F3604_CBE3_4C12_A39B_12B112F56872_.wvu.Cols" localSheetId="1" hidden="1">Смета!$I:$I</s:definedName>
    <s:definedName name="Z_678F3604_CBE3_4C12_A39B_12B112F56872_.wvu.PrintTitles" localSheetId="1" hidden="1">Смета!$17:$17</s:definedName>
    <s:definedName name="Z_F3B2AFCE_9790_4CD8_869E_FE556B6F6B65_.wvu.Cols" localSheetId="1" hidden="1">Смета!$I:$I</s:definedName>
    <s:definedName name="Z_F3B2AFCE_9790_4CD8_869E_FE556B6F6B65_.wvu.PrintTitles" localSheetId="1" hidden="1">Смета!$17:$17</s:definedName>
    <s:definedName name="_xlnm.Print_Titles" localSheetId="1">Смета!$17:$17</s:definedName>
  </s:definedNames>
  <s:calcPr calcId="191029" fullPrecision="0"/>
  <s:customWorkbookViews>
    <s:customWorkbookView name="Сергей Латынский - Личное представление" guid="{678F3604-CBE3-4C12-A39B-12B112F56872}" mergeInterval="0" personalView="1" maximized="1" xWindow="-9" yWindow="-9" windowWidth="1938" windowHeight="1048" activeSheetId="1"/>
    <s:customWorkbookView name="Панарина Анастасия - Личное представление" guid="{2D0D1E48-C9F5-4EC3-A5D4-F361620B0F10}" mergeInterval="0" personalView="1" maximized="1" windowWidth="1916" windowHeight="855" activeSheetId="1"/>
    <s:customWorkbookView name="Кузнецова Жанна - Личное представление" guid="{F3B2AFCE-9790-4CD8-869E-FE556B6F6B65}" mergeInterval="0" personalView="1" maximized="1" windowWidth="1916" windowHeight="775" activeSheetId="1"/>
  </s:customWorkbookViews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5" i="1"/>
  <s:c r="E22" i="1"/>
  <s:c r="F22" i="1"/>
  <s:c r="G22" i="1"/>
  <s:c r="H22" i="1"/>
  <s:c r="D22" i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<s:sst xmlns:s="http://schemas.openxmlformats.org/spreadsheetml/2006/main" count="79" uniqueCount="74">
  <s:si>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</s:si>
  <s:si>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</s:si>
  <s:si>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</s:si>
  <s:si>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</s:si>
  <s:si>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</s:si>
  <s:si>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</s:si>
  <s:si>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</s:si>
  <s:si>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</s:si>
  <s:si>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</s:si>
  <s:si>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</s:si>
  <s:si>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</s:si>
  <s:si>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</s:si>
  <s:si>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</s:si>
  <s:si>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</s:si>
  <s:si>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</s:si>
  <s:si>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</s:si>
  <s:si>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</s:si>
  <s:si>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</s:si>
  <s:si>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</s:si>
  <s:si>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ССР-481</s:t>
  </s:si>
  <s:si>
    <s:t>"Реконструкция оборудования РУ-6 кВ,РУ-0,4кВ ЗТП Сол 104/250+400 кВА с заменой силовых трансформаторов" г.о. Отрадный Самарская область</s:t>
  </s:si>
  <s:si>
    <s:t>2 квартал 2025 г.</s:t>
  </s:si>
  <s:si>
    <s:t>Глава 2. Основные объекты строительства</s:t>
  </s:si>
  <s:si>
    <s:t>1</s:t>
  </s:si>
  <s:si>
    <s:t>ЛС-481-01</s:t>
  </s:si>
  <s:si>
    <s:t>Электроснабжение РУ-0,4 кВ</s:t>
  </s:si>
  <s:si>
    <s:t>Итого по главе 2:</s:t>
  </s:si>
  <s:si>
    <s:t>Итого по главам 1-7:</s:t>
  </s:si>
  <s:si>
    <s:t>2</s:t>
  </s:si>
  <s:si>
    <s:t>Итого по главам 1-8:</s:t>
  </s:si>
  <s:si>
    <s:t>Глава 9. Прочие работы и затраты</s:t>
  </s:si>
  <s:si>
    <s:t>3</s:t>
  </s:si>
  <s:si>
    <s:t>ЛС-481-09</s:t>
  </s:si>
  <s:si>
    <s:t>ПНР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</s:si>
  <s:si>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</s:si>
  <s:si>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</s:si>
  <s:si>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</s:si>
  <s:si>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</s:si>
  <s:si>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</s:si>
  <s:si>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</s:si>
  <s:si>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</s:si>
  <s:si>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</s:si>
  <s:si>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</s:si>
  <s:si>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</s:si>
  <s:si>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</s:si>
  <s:si>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</s:si>
  <s:si>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</s:si>
  <s:si>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</s:si>
  <s:si>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</s:si>
  <s:si>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</s:si>
  <s:si>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</s:si>
  <s:si>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</s:si>
  <s:si>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</s:si>
  <s:si>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</s:si>
  <s:si>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</s:si>
  <s:si>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9682,6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</s:si>
  <s:si>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</s:si>
  <s:si>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</s:si>
  <s:si>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</s:si>
  <s:si>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</s:si>
  <s:si>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</s:si>
  <s:si>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</s:si>
  <s:si>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</s:si>
  <s:si>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</s:si>
  <s:si>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</s:si>
  <s:si>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</s:si>
  <s:si>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</s:si>
  <s:si>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</s:si>
  <s:si>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</s:si>
  <s:si>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</s:si>
  <s:si>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</s:si>
  <s:si>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</s:si>
  <s:si>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P_0041</s:t>
  </s:si>
  <s:si>
    <s:t>Реконструкция оборудования РУ-6 кВ, РУ-0,4 кВ ЗТП Сол 104/250+400 кВА с заменой силовых трансформаторов (ТМГ 6/0,4/250 кВА; ТМГ 6/0,4/400 кВА; КСО-366 4 шт; ЩО-70 7 шт.) г.о. Отрадный Самарская область</s:t>
  </s:si>
  <s:si>
    <s:t>Реконструкция оборудования РУ-6 кВ, РУ-0,4 кВ ЗТП Сол 104/250+400 кВА с заменой силовых трансформаторов (ТМГ 6/0,4/250 кВА; ТМГ 6/0,4/400 кВА; КСО-366 4 шт; ЩО-70 7 шт.) г.о. Отрадный Самарская область</s:t>
  </s:si>
</s:sst>
</file>

<file path=xl/styles.xml><?xml version="1.0" encoding="utf-8"?>
<s:styleSheet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4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0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vertical="top" wrapText="1" mc:Ignorable="vyd"/>
    </s:xf>
    <s:xf numFmtId="4" fontId="2" fillId="0" borderId="0" xfId="0" applyNumberFormat="1" applyFont="1" applyAlignment="1">
      <s:alignment horizontal="center" vertical="top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C0D416A3-DB0D-41BB-B075-71D0E27E94F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AC4DC70C-C84B-4CC6-93A3-8D6F38748F62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6" customWidth="1"/>
    <s:col min="2" max="2" width="114.125" style="86" customWidth="1"/>
    <s:col min="3" max="3" width="39.375" style="86" customWidth="1"/>
    <s:col min="4" max="4" width="23.125" style="86" customWidth="1"/>
    <s:col min="5" max="16384" width="9" style="86"/>
  </s:cols>
  <s:sheetData>
    <s:row x14ac:dyDescent="0.3" r="1" spans="1:3" ht="15.75" customHeight="1">
      <s:c r="A1" s="85"/>
      <s:c r="B1" s="85"/>
      <s:c r="C1" s="85"/>
    </s:row>
    <s:row x14ac:dyDescent="0.3" r="2" spans="1:3" ht="15.75" customHeight="1">
      <s:c r="A2" s="87"/>
      <s:c r="B2" s="87"/>
      <s:c r="C2" s="87"/>
    </s:row>
    <s:row x14ac:dyDescent="0.3" r="3" spans="1:3" ht="15.75" customHeight="1">
      <s:c r="A3" s="88"/>
      <s:c r="B3" s="88"/>
      <s:c r="C3" s="88"/>
    </s:row>
    <s:row x14ac:dyDescent="0.3" r="4" spans="1:3" ht="15.75" customHeight="1">
      <s:c r="A4" s="87"/>
      <s:c r="B4" s="87"/>
      <s:c r="C4" s="87"/>
    </s:row>
    <s:row x14ac:dyDescent="0.3" r="5" spans="1:3" ht="15.75" customHeight="1">
      <s:c r="A5" s="87"/>
      <s:c r="B5" s="87"/>
      <s:c r="C5" s="87"/>
    </s:row>
    <s:row x14ac:dyDescent="0.3" r="6" spans="1:3" ht="15.75" customHeight="1">
      <s:c r="A6" s="87"/>
      <s:c r="B6" s="87"/>
      <s:c r="C6" s="89"/>
    </s:row>
    <s:row x14ac:dyDescent="0.3" r="7" spans="1:3" ht="15.75" customHeight="1">
      <s:c r="A7" s="87"/>
      <s:c r="B7" s="87"/>
      <s:c r="C7" s="87"/>
    </s:row>
    <s:row x14ac:dyDescent="0.3" r="8" spans="1:3" ht="15.75" customHeight="1">
      <s:c r="A8" s="88"/>
      <s:c r="B8" s="88"/>
      <s:c r="C8" s="88"/>
    </s:row>
    <s:row x14ac:dyDescent="0.3" r="9" spans="1:3" ht="15.75" customHeight="1">
      <s:c r="A9" s="87"/>
      <s:c r="B9" s="87"/>
      <s:c r="C9" s="87"/>
    </s:row>
    <s:row x14ac:dyDescent="0.3" r="10" spans="1:3" ht="15.75" customHeight="1">
      <s:c r="A10" s="87"/>
      <s:c r="B10" s="87"/>
      <s:c r="C10" s="87"/>
    </s:row>
    <s:row x14ac:dyDescent="0.3" r="11" spans="1:3" ht="15.75" customHeight="1">
      <s:c r="A11" s="87"/>
      <s:c r="B11" s="87"/>
      <s:c r="C11" s="87"/>
    </s:row>
    <s:row x14ac:dyDescent="0.3" r="12" spans="1:3" ht="15.75" customHeight="1">
      <s:c r="A12" s="90" t="s">
        <s:v>56</s:v>
      </s:c>
      <s:c r="B12" s="90"/>
      <s:c r="C12" s="90"/>
    </s:row>
    <s:row x14ac:dyDescent="0.3" r="13" spans="1:3" ht="15.75" customHeight="1">
      <s:c r="A13" s="87"/>
      <s:c r="B13" s="87"/>
      <s:c r="C13" s="87"/>
    </s:row>
    <s:row x14ac:dyDescent="0.3" r="14" spans="1:3" ht="15.75" customHeight="1">
      <s:c r="A14" s="87"/>
      <s:c r="B14" s="87"/>
      <s:c r="C14" s="87"/>
    </s:row>
    <s:row x14ac:dyDescent="0.3" r="15" spans="1:3" ht="15.75" customHeight="1">
      <s:c r="A15" s="87"/>
      <s:c r="B15" s="87"/>
      <s:c r="C15" s="87"/>
    </s:row>
    <s:row x14ac:dyDescent="0.3" r="16" spans="1:3" ht="20.25" customHeight="1">
      <s:c r="A16" s="91" t="s">
        <s:v>72</s:v>
      </s:c>
      <s:c r="B16" s="91"/>
      <s:c r="C16" s="91"/>
    </s:row>
    <s:row x14ac:dyDescent="0.3" r="17" spans="1:5" ht="15.75" customHeight="1">
      <s:c r="A17" s="92" t="s">
        <s:v>57</s:v>
      </s:c>
      <s:c r="B17" s="92"/>
      <s:c r="C17" s="92"/>
    </s:row>
    <s:row x14ac:dyDescent="0.3" r="18" spans="1:5" ht="15.75" customHeight="1">
      <s:c r="A18" s="87"/>
      <s:c r="B18" s="87"/>
      <s:c r="C18" s="87"/>
    </s:row>
    <s:row x14ac:dyDescent="0.3" r="19" spans="1:5" ht="72" customHeight="1">
      <s:c r="A19" s="93" t="s">
        <s:v>73</s:v>
      </s:c>
      <s:c r="B19" s="93"/>
      <s:c r="C19" s="93"/>
    </s:row>
    <s:row x14ac:dyDescent="0.3" r="20" spans="1:5" ht="15.75" customHeight="1">
      <s:c r="A20" s="92" t="s">
        <s:v>4</s:v>
      </s:c>
      <s:c r="B20" s="92"/>
      <s:c r="C20" s="92"/>
    </s:row>
    <s:row x14ac:dyDescent="0.3" r="21" spans="1:5" ht="15.75" customHeight="1">
      <s:c r="A21" s="87"/>
      <s:c r="B21" s="87"/>
      <s:c r="C21" s="87"/>
    </s:row>
    <s:row x14ac:dyDescent="0.3" r="22" spans="1:5" ht="15.75" customHeight="1">
      <s:c r="A22" s="87"/>
      <s:c r="B22" s="87"/>
      <s:c r="C22" s="87"/>
    </s:row>
    <s:row x14ac:dyDescent="0.3" r="23" spans="1:5" ht="47.25" customHeight="1">
      <s:c r="A23" s="94" t="s">
        <s:v>58</s:v>
      </s:c>
      <s:c r="B23" s="94" t="s">
        <s:v>59</s:v>
      </s:c>
      <s:c r="C23" s="95" t="s">
        <s:v>60</s:v>
      </s:c>
      <s:c r="D23"/>
      <s:c r="E23"/>
    </s:row>
    <s:row x14ac:dyDescent="0.3" r="24" spans="1:5" ht="15.75" customHeight="1">
      <s:c r="A24" s="94">
        <s:v>1</s:v>
      </s:c>
      <s:c r="B24" s="94">
        <s:v>2</s:v>
      </s:c>
      <s:c r="C24" s="95">
        <s:v>3</s:v>
      </s:c>
      <s:c r="D24"/>
      <s:c r="E24"/>
    </s:row>
    <s:row x14ac:dyDescent="0.3" r="25" spans="1:5" ht="15.75" customHeight="1">
      <s:c r="A25" s="94">
        <s:v>1</s:v>
      </s:c>
      <s:c r="B25" s="96" t="s">
        <s:v>61</s:v>
      </s:c>
      <s:c r="C25" s="97"/>
      <s:c r="D25" s="98"/>
      <s:c r="E25" s="99"/>
    </s:row>
    <s:row x14ac:dyDescent="0.3" r="26" spans="1:5" ht="15.75" customHeight="1">
      <s:c r="A26" s="100" t="s">
        <s:v>62</s:v>
      </s:c>
      <s:c r="B26" s="96" t="s">
        <s:v>63</s:v>
      </s:c>
      <s:c r="C26" s="101">
        <s:f>Смета!D36+Смета!E36</s:f>
        <s:v>1829.28</s:v>
      </s:c>
      <s:c r="D26" s="98"/>
      <s:c r="E26" s="99"/>
    </s:row>
    <s:row x14ac:dyDescent="0.3" r="27" spans="1:5" ht="15.75" customHeight="1">
      <s:c r="A27" s="100" t="s">
        <s:v>64</s:v>
      </s:c>
      <s:c r="B27" s="96" t="s">
        <s:v>65</s:v>
      </s:c>
      <s:c r="C27" s="101">
        <s:f>Смета!F36</s:f>
        <s:v>6766.51</s:v>
      </s:c>
      <s:c r="D27" s="98"/>
      <s:c r="E27" s="99"/>
    </s:row>
    <s:row x14ac:dyDescent="0.3" r="28" spans="1:5" ht="15.75" customHeight="1">
      <s:c r="A28" s="100" t="s">
        <s:v>66</s:v>
      </s:c>
      <s:c r="B28" s="96" t="s">
        <s:v>67</s:v>
      </s:c>
      <s:c r="C28" s="101">
        <s:f>Смета!G36</s:f>
        <s:v>1086.8</s:v>
      </s:c>
      <s:c r="D28" s="98"/>
      <s:c r="E28" s="99"/>
    </s:row>
    <s:row x14ac:dyDescent="0.3" r="29" spans="1:5" ht="15.75" customHeight="1">
      <s:c r="A29" s="94">
        <s:v>2</s:v>
      </s:c>
      <s:c r="B29" s="96" t="s">
        <s:v>68</s:v>
      </s:c>
      <s:c r="C29" s="101">
        <s:f validation_="true">Смета!H36</s:f>
        <s:v>9682.6</s:v>
      </s:c>
      <s:c r="D29"/>
      <s:c r="E29"/>
    </s:row>
    <s:row x14ac:dyDescent="0.3" r="30" spans="1:5" ht="15.75" customHeight="1">
      <s:c r="A30" s="100" t="s">
        <s:v>69</s:v>
      </s:c>
      <s:c r="B30" s="96" t="s">
        <s:v>70</s:v>
      </s:c>
      <s:c r="C30" s="102">
        <s:f>Смета!H34</s:f>
        <s:v>1613.77</s:v>
      </s:c>
      <s:c r="D30"/>
      <s:c r="E30"/>
    </s:row>
    <s:row x14ac:dyDescent="0.3" r="31" spans="1:5" ht="15.75" customHeight="1">
      <s:c r="A31" s="94">
        <s:v>3</s:v>
      </s:c>
      <s:c r="B31" s="96" t="s">
        <s:v>71</s:v>
      </s:c>
      <s:c r="C31" s="101">
        <s:f>C29</s:f>
        <s:v>9682.6</s:v>
      </s:c>
      <s:c r="D31" s="98"/>
      <s:c r="E31" s="99"/>
    </s:row>
    <s:row x14ac:dyDescent="0.3" r="32" spans="1:5">
      <s:c r="C32"/>
      <s:c r="D32" s="103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C14" sqref="C14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5" t="s">
        <s:v>17</s:v>
      </s:c>
      <s:c r="C1" s="76"/>
      <s:c r="D1" s="76"/>
      <s:c r="E1" s="76"/>
      <s:c r="F1" s="76"/>
      <s:c r="G1" s="76"/>
      <s:c r="H1" s="76"/>
      <s:c r="I1" s="9"/>
      <s:c r="J1" s="14"/>
    </s:row>
    <s:row x14ac:dyDescent="0.2" r="2" spans="1:12">
      <s:c r="A2" s="70" t="s">
        <s:v>1</s:v>
      </s:c>
      <s:c r="B2" s="70"/>
      <s:c r="C2" s="70"/>
      <s:c r="D2" s="70"/>
      <s:c r="E2" s="70"/>
      <s:c r="F2" s="70"/>
      <s:c r="G2" s="70"/>
      <s:c r="H2" s="7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4" t="s">
        <s:v>2</s:v>
      </s:c>
      <s:c r="B6" s="74"/>
      <s:c r="C6" s="74"/>
      <s:c r="D6" s="74"/>
      <s:c r="E6" s="74"/>
      <s:c r="F6" s="74"/>
      <s:c r="G6" s="74"/>
      <s:c r="H6" s="7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9" t="s">
        <s:v>19</s:v>
      </s:c>
      <s:c r="B9" s="80"/>
      <s:c r="C9" s="80"/>
      <s:c r="D9" s="80"/>
      <s:c r="E9" s="80"/>
      <s:c r="F9" s="80"/>
      <s:c r="G9" s="80"/>
      <s:c r="H9" s="80"/>
      <s:c r="I9" s="16"/>
      <s:c r="J9" s="16"/>
    </s:row>
    <s:row x14ac:dyDescent="0.2" r="10" spans="1:12" ht="24.9" customHeight="1">
      <s:c r="A10" s="77" t="s">
        <s:v>74</s:v>
      </s:c>
      <s:c r="B10" s="78"/>
      <s:c r="C10" s="78"/>
      <s:c r="D10" s="78"/>
      <s:c r="E10" s="78"/>
      <s:c r="F10" s="78"/>
      <s:c r="G10" s="78"/>
      <s:c r="H10" s="78"/>
      <s:c r="I10" s="10"/>
      <s:c r="J10" s="10"/>
    </s:row>
    <s:row x14ac:dyDescent="0.2" r="11" spans="1:12">
      <s:c r="A11" s="74" t="s">
        <s:v>4</s:v>
      </s:c>
      <s:c r="B11" s="74"/>
      <s:c r="C11" s="74"/>
      <s:c r="D11" s="74"/>
      <s:c r="E11" s="74"/>
      <s:c r="F11" s="74"/>
      <s:c r="G11" s="74"/>
      <s:c r="H11" s="7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83" t="s">
        <s:v>6</s:v>
      </s:c>
      <s:c r="B15" s="81" t="s">
        <s:v>7</s:v>
      </s:c>
      <s:c r="C15" s="81" t="s">
        <s:v>13</s:v>
      </s:c>
      <s:c r="D15" s="71" t="s">
        <s:v>5</s:v>
      </s:c>
      <s:c r="E15" s="72"/>
      <s:c r="F15" s="72"/>
      <s:c r="G15" s="72"/>
      <s:c r="H15" s="73"/>
    </s:row>
    <s:row x14ac:dyDescent="0.25" r="16" spans="1:12" s="21" customFormat="1" ht="69.6" thickTop="1" thickBot="1">
      <s:c r="A16" s="84"/>
      <s:c r="B16" s="82"/>
      <s:c r="C16" s="8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73.95</s:v>
      </s:c>
      <s:c r="E19" s="28">
        <s:v>1450.45</s:v>
      </s:c>
      <s:c r="F19" s="35">
        <s:v>5638.76</s:v>
      </s:c>
      <s:c r="G19" s="28"/>
      <s:c r="H19" s="28">
        <s:v>7163.16</s:v>
      </s:c>
    </s:row>
    <s:row x14ac:dyDescent="0.2" r="20" spans="1:8">
      <s:c r="A20" s="17"/>
      <s:c r="B20" s="17"/>
      <s:c r="C20" s="52" t="s">
        <s:v>26</s:v>
      </s:c>
      <s:c r="D20" s="28">
        <s:v>73.95</s:v>
      </s:c>
      <s:c r="E20" s="28">
        <s:v>1450.45</s:v>
      </s:c>
      <s:c r="F20" s="35">
        <s:v>5638.76</s:v>
      </s:c>
      <s:c r="G20" s="28"/>
      <s:c r="H20" s="28">
        <s:v>7163.16</s:v>
      </s:c>
    </s:row>
    <s:row x14ac:dyDescent="0.2" r="21" spans="1:8">
      <s:c r="A21" s="17"/>
      <s:c r="B21" s="17"/>
      <s:c r="C21" s="52" t="s">
        <s:v>27</s:v>
      </s:c>
      <s:c r="D21" s="28">
        <s:v>73.95</s:v>
      </s:c>
      <s:c r="E21" s="28">
        <s:v>1450.45</s:v>
      </s:c>
      <s:c r="F21" s="35">
        <s:v>5638.76</s:v>
      </s:c>
      <s:c r="G21" s="28"/>
      <s:c r="H21" s="28">
        <s:v>7163.16</s:v>
      </s:c>
    </s:row>
    <s:row x14ac:dyDescent="0.2" r="22" spans="1:8">
      <s:c r="A22" s="17"/>
      <s:c r="B22" s="17"/>
      <s:c r="C22" s="52" t="s">
        <s:v>29</s:v>
      </s:c>
      <s:c r="D22" s="28">
        <s:f>D21</s:f>
        <s:v>73.95</s:v>
      </s:c>
      <s:c r="E22" s="28">
        <s:f validation_="true">E21</s:f>
        <s:v>1450.45</s:v>
      </s:c>
      <s:c r="F22" s="60">
        <s:f validation_="true">F21</s:f>
        <s:v>5638.76</s:v>
      </s:c>
      <s:c r="G22" s="28">
        <s:f validation_="true">G21</s:f>
        <s:v>0</s:v>
      </s:c>
      <s:c r="H22" s="28">
        <s:f validation_="true">H21</s:f>
        <s:v>7163.16</s:v>
      </s:c>
    </s:row>
    <s:row x14ac:dyDescent="0.2" r="23" spans="1:8" ht="12">
      <s:c r="A23" s="46"/>
      <s:c r="B23" s="46"/>
      <s:c r="C23" s="50" t="s">
        <s:v>30</s:v>
      </s:c>
      <s:c r="D23" s="48"/>
      <s:c r="E23" s="48"/>
      <s:c r="F23" s="49"/>
      <s:c r="G23" s="48"/>
      <s:c r="H23" s="48"/>
    </s:row>
    <s:row x14ac:dyDescent="0.2" r="24" spans="1:8">
      <s:c r="A24" s="51" t="s">
        <s:v>28</s:v>
      </s:c>
      <s:c r="B24" s="51" t="s">
        <s:v>32</s:v>
      </s:c>
      <s:c r="C24" s="52" t="s">
        <s:v>33</s:v>
      </s:c>
      <s:c r="D24" s="28"/>
      <s:c r="E24" s="28"/>
      <s:c r="F24" s="35"/>
      <s:c r="G24" s="28">
        <s:v>311.38</s:v>
      </s:c>
      <s:c r="H24" s="28">
        <s:v>311.38</s:v>
      </s:c>
    </s:row>
    <s:row x14ac:dyDescent="0.2" r="25" spans="1:8">
      <s:c r="A25" s="17"/>
      <s:c r="B25" s="17"/>
      <s:c r="C25" s="52" t="s">
        <s:v>35</s:v>
      </s:c>
      <s:c r="D25" s="28"/>
      <s:c r="E25" s="28"/>
      <s:c r="F25" s="35"/>
      <s:c r="G25" s="28">
        <s:v>311.38</s:v>
      </s:c>
      <s:c r="H25" s="28">
        <s:f>H24</s:f>
        <s:v>311.38</s:v>
      </s:c>
    </s:row>
    <s:row x14ac:dyDescent="0.2" r="26" spans="1:8">
      <s:c r="A26" s="17"/>
      <s:c r="B26" s="17"/>
      <s:c r="C26" s="52" t="s">
        <s:v>36</s:v>
      </s:c>
      <s:c r="D26" s="28">
        <s:v>73.95</s:v>
      </s:c>
      <s:c r="E26" s="28">
        <s:v>1450.45</s:v>
      </s:c>
      <s:c r="F26" s="61">
        <s:v>5638.76</s:v>
      </s:c>
      <s:c r="G26" s="28">
        <s:v>311.38</s:v>
      </s:c>
      <s:c r="H26" s="28">
        <s:v>7474.54</s:v>
      </s:c>
    </s:row>
    <s:row x14ac:dyDescent="0.2" r="27" spans="1:8">
      <s:c r="A27" s="17"/>
      <s:c r="B27" s="17"/>
      <s:c r="C27" s="52" t="s">
        <s:v>37</s:v>
      </s:c>
      <s:c r="D27" s="28">
        <s:v>73.95</s:v>
      </s:c>
      <s:c r="E27" s="28">
        <s:v>1450.45</s:v>
      </s:c>
      <s:c r="F27" s="28">
        <s:v>5638.76</s:v>
      </s:c>
      <s:c r="G27" s="28">
        <s:v>311.38</s:v>
      </s:c>
      <s:c r="H27" s="28">
        <s:v>7474.54</s:v>
      </s:c>
    </s:row>
    <s:row x14ac:dyDescent="0.2" r="28" spans="1:8" ht="180">
      <s:c r="A28" s="46"/>
      <s:c r="B28" s="46"/>
      <s:c r="C28" s="50" t="s">
        <s:v>38</s:v>
      </s:c>
      <s:c r="D28" s="48"/>
      <s:c r="E28" s="48"/>
      <s:c r="F28" s="49"/>
      <s:c r="G28" s="48"/>
      <s:c r="H28" s="48"/>
    </s:row>
    <s:row x14ac:dyDescent="0.2" r="29" spans="1:8">
      <s:c r="A29" s="51" t="s">
        <s:v>31</s:v>
      </s:c>
      <s:c r="B29" s="51" t="s">
        <s:v>39</s:v>
      </s:c>
      <s:c r="C29" s="52" t="s">
        <s:v>40</s:v>
      </s:c>
      <s:c r="D29" s="28"/>
      <s:c r="E29" s="28"/>
      <s:c r="F29" s="35"/>
      <s:c r="G29" s="28">
        <s:v>594.29</s:v>
      </s:c>
      <s:c r="H29" s="28">
        <s:v>594.29</s:v>
      </s:c>
    </s:row>
    <s:row x14ac:dyDescent="0.2" r="30" spans="1:8">
      <s:c r="A30" s="17"/>
      <s:c r="B30" s="17"/>
      <s:c r="C30" s="52" t="s">
        <s:v>41</s:v>
      </s:c>
      <s:c r="D30" s="28"/>
      <s:c r="E30" s="28"/>
      <s:c r="F30" s="35"/>
      <s:c r="G30" s="28">
        <s:v>594.29</s:v>
      </s:c>
      <s:c r="H30" s="28">
        <s:v>594.29</s:v>
      </s:c>
    </s:row>
    <s:row x14ac:dyDescent="0.2" r="31" spans="1:8" ht="12">
      <s:c r="A31" s="17"/>
      <s:c r="B31" s="17"/>
      <s:c r="C31" s="53" t="s">
        <s:v>42</s:v>
      </s:c>
      <s:c r="D31" s="54">
        <s:v>73.95</s:v>
      </s:c>
      <s:c r="E31" s="54">
        <s:v>1450.45</s:v>
      </s:c>
      <s:c r="F31" s="55">
        <s:v>5638.76</s:v>
      </s:c>
      <s:c r="G31" s="54">
        <s:v>905.67</s:v>
      </s:c>
      <s:c r="H31" s="54">
        <s:v>8068.83</s:v>
      </s:c>
    </s:row>
    <s:row x14ac:dyDescent="0.2" r="32" spans="1:8" ht="12">
      <s:c r="A32" s="17"/>
      <s:c r="B32" s="17"/>
      <s:c r="C32" s="52" t="s">
        <s:v>43</s:v>
      </s:c>
      <s:c r="D32" s="54">
        <s:v>73.95</s:v>
      </s:c>
      <s:c r="E32" s="54">
        <s:v>1450.45</s:v>
      </s:c>
      <s:c r="F32" s="55">
        <s:v>5638.76</s:v>
      </s:c>
      <s:c r="G32" s="54">
        <s:v>905.67</s:v>
      </s:c>
      <s:c r="H32" s="54">
        <s:v>8068.83</s:v>
      </s:c>
    </s:row>
    <s:row x14ac:dyDescent="0.2" r="33" spans="1:10">
      <s:c r="A33" s="17"/>
      <s:c r="B33" s="17"/>
      <s:c r="C33" s="52" t="s">
        <s:v>44</s:v>
      </s:c>
      <s:c r="D33" s="28"/>
      <s:c r="E33" s="28"/>
      <s:c r="F33" s="35"/>
      <s:c r="G33" s="28"/>
      <s:c r="H33" s="28"/>
    </s:row>
    <s:row x14ac:dyDescent="0.2" r="34" spans="1:10">
      <s:c r="A34" s="51" t="s">
        <s:v>34</s:v>
      </s:c>
      <s:c r="B34" s="17"/>
      <s:c r="C34" s="52" t="s">
        <s:v>45</s:v>
      </s:c>
      <s:c r="D34" s="28">
        <s:v>14.79</s:v>
      </s:c>
      <s:c r="E34" s="28">
        <s:v>290.08999999999997</s:v>
      </s:c>
      <s:c r="F34" s="28">
        <s:v>1127.75</s:v>
      </s:c>
      <s:c r="G34" s="28">
        <s:v>181.13</s:v>
      </s:c>
      <s:c r="H34" s="28">
        <s:v>1613.77</s:v>
      </s:c>
      <s:c r="J34" s="28"/>
    </s:row>
    <s:row x14ac:dyDescent="0.2" r="35" spans="1:10">
      <s:c r="A35" s="17"/>
      <s:c r="B35" s="17"/>
      <s:c r="C35" s="52" t="s">
        <s:v>43</s:v>
      </s:c>
      <s:c r="D35" s="59">
        <s:v>88.74</s:v>
      </s:c>
      <s:c r="E35" s="59">
        <s:v>1740.54</s:v>
      </s:c>
      <s:c r="F35" s="59">
        <s:v>6766.51</s:v>
      </s:c>
      <s:c r="G35" s="59">
        <s:v>1086.8</s:v>
      </s:c>
      <s:c r="H35" s="59">
        <s:v>9682.6</s:v>
      </s:c>
      <s:c r="J35" s="59"/>
    </s:row>
    <s:row x14ac:dyDescent="0.2" r="36" spans="1:10" ht="12">
      <s:c r="A36" s="17"/>
      <s:c r="B36" s="17"/>
      <s:c r="C36" s="53" t="s">
        <s:v>46</s:v>
      </s:c>
      <s:c r="D36" s="54">
        <s:v>88.74</s:v>
      </s:c>
      <s:c r="E36" s="54">
        <s:v>1740.54</s:v>
      </s:c>
      <s:c r="F36" s="54">
        <s:v>6766.51</s:v>
      </s:c>
      <s:c r="G36" s="54">
        <s:v>1086.8</s:v>
      </s:c>
      <s:c r="H36" s="54">
        <s:v>9682.6</s:v>
      </s:c>
      <s:c r="J36" s="54"/>
    </s:row>
    <s:row x14ac:dyDescent="0.2" r="37" spans="1:10">
      <s:c r="A37" s="17"/>
      <s:c r="B37" s="17"/>
      <s:c r="C37" s="52" t="s">
        <s:v>47</s:v>
      </s:c>
      <s:c r="D37" s="28"/>
      <s:c r="E37" s="28"/>
      <s:c r="F37" s="35"/>
      <s:c r="G37" s="28"/>
      <s:c r="H37" s="28"/>
    </s:row>
    <s:row x14ac:dyDescent="0.2" r="38" spans="1:10">
      <s:c r="A38" s="46"/>
      <s:c r="B38" s="46"/>
      <s:c r="C38" s="47"/>
      <s:c r="D38" s="48"/>
      <s:c r="E38" s="48"/>
      <s:c r="F38" s="49"/>
      <s:c r="G38" s="48"/>
      <s:c r="H38" s="48"/>
    </s:row>
    <s:row x14ac:dyDescent="0.2" r="39" spans="1:10">
      <s:c r="A39" s="17"/>
      <s:c r="B39" s="17"/>
      <s:c r="C39" s="18"/>
      <s:c r="D39" s="28"/>
      <s:c r="E39" s="28"/>
      <s:c r="F39" s="35"/>
      <s:c r="G39" s="28"/>
      <s:c r="H39" s="28"/>
    </s:row>
    <s:row x14ac:dyDescent="0.2" r="40" spans="1:10">
      <s:c r="A40" s="17"/>
      <s:c r="B40" s="68" t="s">
        <s:v>48</s:v>
      </s:c>
      <s:c r="C40" s="69"/>
      <s:c r="D40" s="62"/>
      <s:c r="E40" s="63"/>
      <s:c r="F40" s="63"/>
      <s:c r="G40" s="63"/>
      <s:c r="H40" s="63"/>
    </s:row>
    <s:row x14ac:dyDescent="0.2" r="41" spans="1:10">
      <s:c r="A41" s="17"/>
      <s:c r="B41" s="17"/>
      <s:c r="C41" s="18"/>
      <s:c r="D41" s="64" t="s">
        <s:v>49</s:v>
      </s:c>
      <s:c r="E41" s="65"/>
      <s:c r="F41" s="65"/>
      <s:c r="G41" s="65"/>
      <s:c r="H41" s="65"/>
    </s:row>
    <s:row x14ac:dyDescent="0.2" r="42" spans="1:10">
      <s:c r="A42" s="17"/>
      <s:c r="B42" s="17"/>
      <s:c r="C42" s="18"/>
      <s:c r="D42" s="28"/>
      <s:c r="E42" s="28"/>
      <s:c r="F42" s="35"/>
      <s:c r="G42" s="28"/>
      <s:c r="H42" s="28"/>
    </s:row>
    <s:row x14ac:dyDescent="0.2" r="43" spans="1:10">
      <s:c r="A43" s="17"/>
      <s:c r="B43" s="68" t="s">
        <s:v>50</s:v>
      </s:c>
      <s:c r="C43" s="69"/>
      <s:c r="D43" s="62"/>
      <s:c r="E43" s="63"/>
      <s:c r="F43" s="63"/>
      <s:c r="G43" s="63"/>
      <s:c r="H43" s="63"/>
    </s:row>
    <s:row x14ac:dyDescent="0.2" r="44" spans="1:10">
      <s:c r="A44" s="17"/>
      <s:c r="B44" s="17"/>
      <s:c r="C44" s="18"/>
      <s:c r="D44" s="64" t="s">
        <s:v>49</s:v>
      </s:c>
      <s:c r="E44" s="65"/>
      <s:c r="F44" s="65"/>
      <s:c r="G44" s="65"/>
      <s:c r="H44" s="65"/>
    </s:row>
    <s:row x14ac:dyDescent="0.2" r="45" spans="1:10">
      <s:c r="A45" s="17"/>
      <s:c r="B45" s="17"/>
      <s:c r="C45" s="18"/>
      <s:c r="D45" s="28"/>
      <s:c r="E45" s="28"/>
      <s:c r="F45" s="35"/>
      <s:c r="G45" s="28"/>
      <s:c r="H45" s="28"/>
    </s:row>
    <s:row x14ac:dyDescent="0.2" r="46" spans="1:10">
      <s:c r="A46" s="17"/>
      <s:c r="B46" s="17" t="s">
        <s:v>51</s:v>
      </s:c>
      <s:c r="C46" s="56"/>
      <s:c r="D46" s="57" t="s">
        <s:v>52</s:v>
      </s:c>
      <s:c r="E46" s="62"/>
      <s:c r="F46" s="63"/>
      <s:c r="G46" s="63"/>
      <s:c r="H46" s="63"/>
    </s:row>
    <s:row x14ac:dyDescent="0.2" r="47" spans="1:10">
      <s:c r="A47" s="17"/>
      <s:c r="B47" s="17"/>
      <s:c r="C47" s="58" t="s">
        <s:v>53</s:v>
      </s:c>
      <s:c r="D47" s="28"/>
      <s:c r="E47" s="64" t="s">
        <s:v>49</s:v>
      </s:c>
      <s:c r="F47" s="65"/>
      <s:c r="G47" s="65"/>
      <s:c r="H47" s="65"/>
    </s:row>
    <s:row x14ac:dyDescent="0.2" r="48" spans="1:10">
      <s:c r="A48" s="17"/>
      <s:c r="B48" s="17"/>
      <s:c r="C48" s="18"/>
      <s:c r="D48" s="28"/>
      <s:c r="E48" s="28"/>
      <s:c r="F48" s="35"/>
      <s:c r="G48" s="28"/>
      <s:c r="H48" s="28"/>
    </s:row>
    <s:row x14ac:dyDescent="0.2" r="49" spans="1:8">
      <s:c r="A49" s="17"/>
      <s:c r="B49" s="17" t="s">
        <s:v>0</s:v>
      </s:c>
      <s:c r="C49" s="66"/>
      <s:c r="D49" s="63"/>
      <s:c r="E49" s="63"/>
      <s:c r="F49" s="63"/>
      <s:c r="G49" s="63"/>
      <s:c r="H49" s="63"/>
    </s:row>
    <s:row x14ac:dyDescent="0.2" r="50" spans="1:8">
      <s:c r="A50" s="17"/>
      <s:c r="B50" s="17"/>
      <s:c r="C50" s="67" t="s">
        <s:v>54</s:v>
      </s:c>
      <s:c r="D50" s="65"/>
      <s:c r="E50" s="65"/>
      <s:c r="F50" s="65"/>
      <s:c r="G50" s="65"/>
      <s:c r="H50" s="65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customSheetViews>
    <s:customSheetView guid="{678F3604-CBE3-4C12-A39B-12B112F56872}" scale="92" showGridLines="0" zeroValues="0" hiddenColumns="1" topLeftCell="A13">
      <s:selection activeCell="C14" sqref="C14"/>
      <s:pageMargins left="0.787" right="0.394" top="0.787" bottom="0.591" header="0.394" footer="0.394"/>
      <s:printOptions horizontalCentered="1"/>
      <s:pageSetup paperSize="9" orientation="landscape" r:id="rId1"/>
      <s:headerFooter alignWithMargins="0">
        <s:oddHeader>&amp;L&amp;"Arial Cyr,курсив"&amp;8Estimate 2.0&amp;R&amp;"Arial Cyr,курсив"&amp;8Форма № 1</s:oddHeader>
        <s:oddFooter>&amp;R&amp;8Стр. &amp;P</s:oddFooter>
      </s:headerFooter>
    </s:customSheetView>
    <s:customSheetView guid="{2D0D1E48-C9F5-4EC3-A5D4-F361620B0F10}" scale="92" showPageBreaks="1" showGridLines="0" zeroValues="0" hiddenColumns="1" topLeftCell="A13">
      <s:selection activeCell="L28" sqref="L28"/>
      <s:pageMargins left="0.787" right="0.394" top="0.787" bottom="0.591" header="0.394" footer="0.394"/>
      <s:printOptions horizontalCentered="1"/>
      <s:pageSetup paperSize="9" orientation="landscape" r:id="rId2"/>
      <s:headerFooter alignWithMargins="0">
        <s:oddHeader>&amp;L&amp;"Arial Cyr,курсив"&amp;8Estimate 2.0&amp;R&amp;"Arial Cyr,курсив"&amp;8Форма № 1</s:oddHeader>
        <s:oddFooter>&amp;R&amp;8Стр. &amp;P</s:oddFooter>
      </s:headerFooter>
    </s:customSheetView>
    <s:customSheetView guid="{F3B2AFCE-9790-4CD8-869E-FE556B6F6B65}" scale="92" showPageBreaks="1" showGridLines="0" zeroValues="0" hiddenColumns="1" topLeftCell="A28">
      <s:selection activeCell="C14" sqref="C14"/>
      <s:pageMargins left="0.787" right="0.394" top="0.787" bottom="0.591" header="0.394" footer="0.394"/>
      <s:printOptions horizontalCentered="1"/>
      <s:pageSetup paperSize="9" orientation="landscape" r:id="rId3"/>
      <s:headerFooter alignWithMargins="0">
        <s:oddHeader>&amp;L&amp;"Arial Cyr,курсив"&amp;8Estimate 2.0&amp;R&amp;"Arial Cyr,курсив"&amp;8Форма № 1</s:oddHeader>
        <s:oddFooter>&amp;R&amp;8Стр. &amp;P</s:oddFooter>
      </s:headerFooter>
    </s:customSheetView>
  </s:customSheetViews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6:H46"/>
    <s:mergeCell ref="E47:H47"/>
    <s:mergeCell ref="C49:H49"/>
    <s:mergeCell ref="C50:H50"/>
    <s:mergeCell ref="B40:C40"/>
    <s:mergeCell ref="D40:H40"/>
    <s:mergeCell ref="D41:H41"/>
    <s:mergeCell ref="B43:C43"/>
    <s:mergeCell ref="D43:H43"/>
    <s:mergeCell ref="D44:H44"/>
  </s:mergeCells>
  <s:phoneticPr fontId="0" type="noConversion"/>
  <s:printOptions horizontalCentered="1"/>
  <s:pageMargins left="0.787" right="0.394" top="0.787" bottom="0.591" header="0.394" footer="0.394"/>
  <s:pageSetup paperSize="9" orientation="landscape" r:id="rId4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2025-09-25T17:27:01Z</dcterms:modified>
</cp:coreProperties>
</file>